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<sst xmlns="http://schemas.openxmlformats.org/spreadsheetml/2006/main" count="237" uniqueCount="125">
  <si>
    <t>Código</t>
  </si>
  <si>
    <t>Modelo</t>
  </si>
  <si>
    <t>Denominação</t>
  </si>
  <si>
    <t>U.F</t>
  </si>
  <si>
    <t>Uma</t>
  </si>
  <si>
    <t>Rl.</t>
  </si>
  <si>
    <t>Um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</si>
  <si>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</si>
  <si>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</si>
  <si>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</si>
  <si>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</si>
  <si>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</si>
  <si>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</si>
  <si>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</si>
  <si>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</si>
  <si>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</si>
  <si>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</si>
  <si>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</si>
  <si>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</si>
  <si>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</si>
  <si>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</si>
  <si>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</si>
  <si>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</si>
  <si>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</si>
  <si>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</si>
  <si>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</si>
  <si>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Calha p/Lâmpada Fluorescente 1 x 20W</t>
  </si>
  <si>
    <t>Calha p/Lâmpada Fluorescente 2 x 20W</t>
  </si>
  <si>
    <t>Calha p/Lâmpada Fluorescente 1 x 40W</t>
  </si>
  <si>
    <t>Campainha de Sobre por (Bivolt)</t>
  </si>
  <si>
    <t>Campainha tipo cigarra de embutir 220V</t>
  </si>
  <si>
    <t>Campainha tipo cigarra de embutir 110/220V</t>
  </si>
  <si>
    <t>Fio Flexível Paralelo 2x14 (1,5mm²) Rl c/100M</t>
  </si>
  <si>
    <t>M</t>
  </si>
  <si>
    <t>Fio Flexível Paralelo 2x16 (1,0mm²) Rl c/100M</t>
  </si>
  <si>
    <t>Fio Flexível Paralelo 2x18 (0,75mm²) Rl 100M</t>
  </si>
  <si>
    <t>Fio Flexível Trançado 2x10 (08mm²) Rl. 100M</t>
  </si>
  <si>
    <t>Fio Flexível Trançado 2x12 (2,5mm²) Rl. 100M</t>
  </si>
  <si>
    <t>Fio Flexível Trançado 2x14 (1,5mm²) Rl. 100M</t>
  </si>
  <si>
    <t>Fio Flexível Trançado 2x16 (1,0mm²) Rl. 100M</t>
  </si>
  <si>
    <t>Fio Flexível Trançado F1 2x22 Para Telefone</t>
  </si>
  <si>
    <t>Fio Rígido de Cobre 10 AWG ou 4mm²</t>
  </si>
  <si>
    <t>Fio Rígido de Cobre 12 AWG ou 2,5mm²</t>
  </si>
  <si>
    <t>Fio Rígido de Cobre 14 AWG ou 1,5mm²</t>
  </si>
  <si>
    <t>Fio Rígido de Cobre 16 AWG ou 1,0mm²</t>
  </si>
  <si>
    <t>Lâmpada Fluorescente 20 Watts</t>
  </si>
  <si>
    <t>Lâmpada Fluorescente 40 Watts</t>
  </si>
  <si>
    <t>Lâmpada Fluorescente TLD 32W/64</t>
  </si>
  <si>
    <t>Lâmpada Fluorescente TLD 16W/64</t>
  </si>
  <si>
    <t>Lâmpada Fluorescente Compacta 18W s/Reator</t>
  </si>
  <si>
    <t>Lâmpada Incandescente 25 x 127 Volts.</t>
  </si>
  <si>
    <t>Lâmpada Incandescente 60 x 127 Volts.</t>
  </si>
  <si>
    <t>Lâmpada Incandescente 100 x 127 Volts.</t>
  </si>
  <si>
    <t>Lâmpada Incandescente 150 x 127 Volts.</t>
  </si>
  <si>
    <t>Lâmpada Incandescente 60 x 220 Volts.</t>
  </si>
  <si>
    <t>Lâmpada Incandescente 100 x 220 Volts.</t>
  </si>
  <si>
    <t>Lâmpada Incandescente 150 x 220 Volts.</t>
  </si>
  <si>
    <t>Lâmpada Halógena 300Watts – 110 Volts</t>
  </si>
  <si>
    <t>Lâmpada Halógena 500Watts – 110 Volts</t>
  </si>
  <si>
    <t>Lâmpada Halógena 1000Watts – 110 Volts</t>
  </si>
  <si>
    <t>Lâmpada Halógena  300Watts – 220 Volts</t>
  </si>
  <si>
    <t>Lâmpada Halógena  500Watts – 220 Volts</t>
  </si>
  <si>
    <t>Lâmpada Halógena 1000Watts – 220 Volts</t>
  </si>
  <si>
    <t>Lâmpada Mista 160W x 220V.</t>
  </si>
  <si>
    <t>Lâmpada de Vapor de Sódio 400W</t>
  </si>
  <si>
    <t>Lâmpada Mista 250 x 220 V</t>
  </si>
  <si>
    <t>Reator de Partida Rápida 1 x 20 x 120V</t>
  </si>
  <si>
    <t>Reator de Partida Rápida 2 x 20 x 120V</t>
  </si>
  <si>
    <t>Reator de Partida Rápida 2 x 20 x 220V</t>
  </si>
  <si>
    <t>Reator de Partida Rápida 1 x 40 x 120V</t>
  </si>
  <si>
    <t>Reator de Partida Rápida 2 x 40 x 120V</t>
  </si>
  <si>
    <t>Reator de Partida Rápida 1 x 40 x 220V</t>
  </si>
  <si>
    <t>Reator de Partida Rápida 2 x 40 x 220V</t>
  </si>
  <si>
    <t>Reator de Partida Rápida 1 x 20 x 220V</t>
  </si>
  <si>
    <t>Reator de Partida Rápida 2 x 32 x 127V</t>
  </si>
  <si>
    <t>Reator de Partida Rápida 2 x 16 x 127V</t>
  </si>
  <si>
    <t>Reator Eletrônico 2 x 32 220V</t>
  </si>
  <si>
    <t>Soquete de Pressão p/Lâmpada Fluorescente</t>
  </si>
  <si>
    <t>Par</t>
  </si>
  <si>
    <t>Soquete com Rabicho p/Lâmpada Fluorescente</t>
  </si>
  <si>
    <t>Tomada tipo Benjamim Tipo “T”</t>
  </si>
  <si>
    <t>Tomada Externa Fêmea de Sobre Por</t>
  </si>
  <si>
    <t>Tomada Macho em Plástico com 02 Pinos</t>
  </si>
  <si>
    <t>Tomada de Embutir - Simples</t>
  </si>
  <si>
    <t>Tomada de Embutir - Dupla</t>
  </si>
  <si>
    <t>Tomada Fêmea para Telefone</t>
  </si>
  <si>
    <t>Tomada Tripolar 54314 para Computador</t>
  </si>
  <si>
    <t>Tomada Tripolar para Condicionador de Ar</t>
  </si>
  <si>
    <t>Tomada  Telebrás c/encaixe p/plug americano</t>
  </si>
  <si>
    <t>Extensão de Fio Paralelo com 05 metros</t>
  </si>
  <si>
    <t>Fita Isolante plástica Rolo com 19mm x 20M</t>
  </si>
  <si>
    <t>Fita de Alta Tensão c/19mm x 10 Cm.</t>
  </si>
  <si>
    <t>Bocal de Louça para Lâmpada incandescente</t>
  </si>
  <si>
    <t>Bocal Pendente para Lâmpada incandescente</t>
  </si>
  <si>
    <t>Disjuntor Monopolar – 25 Ampers</t>
  </si>
  <si>
    <t>Disjuntor Bipolar Nofuso - 30 Ampers</t>
  </si>
  <si>
    <t>Disjuntor Tripolar Nofuso – 125 Ampers</t>
  </si>
  <si>
    <t>Disjuntor Tripolar Nofuso – 150 Ampers</t>
  </si>
  <si>
    <t>Disjuntor Tripolar Nofuso – 175 Ampers</t>
  </si>
  <si>
    <t>Disjuntor Monopolar 15 Ampers</t>
  </si>
  <si>
    <t>Disjuntor Monopolar 20 Ampers</t>
  </si>
  <si>
    <t>Disjuntor Monopolar 30 Ampers</t>
  </si>
  <si>
    <t>Disjuntor Monopolar 35 Ampers</t>
  </si>
  <si>
    <t>Disjuntor Monopolar 40 Ampers</t>
  </si>
  <si>
    <t>Disjuntor Bipolar 15ATipo TQC ou “C”</t>
  </si>
  <si>
    <t>Disjuntor Bipolar 20A Tipo TQC ou “C”</t>
  </si>
  <si>
    <t>Disjuntor Bipolar 25A Tipo TQC ou “C”</t>
  </si>
  <si>
    <t>Disjuntor Bipolar 30A Tipo TQC ou “C”</t>
  </si>
  <si>
    <t>Disjuntor Tripolar 25A Tipo TQC ou “C”</t>
  </si>
  <si>
    <t>Disjuntor Tripolar 40A Tipo TQC ou “C”</t>
  </si>
  <si>
    <t>Disjuntor Tripolar 50A Tipo TQC ou “C”</t>
  </si>
  <si>
    <t>Disjuntor Tripolar 70A Tipo TQC ou “C”</t>
  </si>
  <si>
    <t>Disjuntor Bipolar de 20A Multi 9K 60</t>
  </si>
  <si>
    <t>Disjuntor Bipolar de 30A Multi 9K 60</t>
  </si>
  <si>
    <t>Disjuntor Tripolar de 40A Multi 9K 60</t>
  </si>
  <si>
    <t>Disjuntor Tripolar  de 25A Multi 9K 60</t>
  </si>
  <si>
    <t>Disjuntor Tripolar  de 50A Multi 9K 60</t>
  </si>
  <si>
    <t>Disjuntor Tripolar  de 60A Multi 9K 60</t>
  </si>
  <si>
    <t>Disjuntor Tripolar  de 125A Multi 9K 60</t>
  </si>
  <si>
    <t>Disjuntor Tripolar  de 225A Multi 9K 60</t>
  </si>
  <si>
    <t>Interruptor Simples de Embutir – 01 Tecla</t>
  </si>
  <si>
    <t>Interruptor Duplo de Embutir – 02 Teclas</t>
  </si>
  <si>
    <t>Interruptor Triplo de Embutir – 03 Teclas</t>
  </si>
  <si>
    <t>REQUISIÇÃO DE MATERIAL     ELÉTRICO</t>
  </si>
  <si>
    <r>
      <t>Disjuntor Tripolar de 225</t>
    </r>
    <r>
      <rPr>
        <vertAlign val="superscript"/>
        <sz val="8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</si>
</sst>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10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14" fontId="0" fillId="0" borderId="9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G20" sqref="G20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55" t="s">
        <v>123</v>
      </c>
      <c r="E1" s="56"/>
      <c r="F1" s="9" t="s">
        <v>10</v>
      </c>
      <c r="G1" s="39" t="s">
        <v>22</v>
      </c>
    </row>
    <row r="2" spans="1:7" ht="27" customHeight="1">
      <c r="A2" s="41" t="s">
        <v>9</v>
      </c>
      <c r="B2" s="42"/>
      <c r="C2" s="42"/>
      <c r="D2" s="62" t="s">
        <v>22</v>
      </c>
      <c r="E2" s="63"/>
      <c r="F2" s="7" t="s">
        <v>16</v>
      </c>
      <c r="G2" s="24" t="s">
        <v>22</v>
      </c>
    </row>
    <row r="3" spans="1:7" ht="27" customHeight="1">
      <c r="A3" s="41" t="s">
        <v>8</v>
      </c>
      <c r="B3" s="42"/>
      <c r="C3" s="42"/>
      <c r="D3" s="62" t="s">
        <v>22</v>
      </c>
      <c r="E3" s="63"/>
      <c r="F3" s="7" t="s">
        <v>25</v>
      </c>
      <c r="G3" s="24" t="s">
        <v>22</v>
      </c>
    </row>
    <row r="4" spans="1:7" ht="12.75">
      <c r="A4" s="59" t="s">
        <v>15</v>
      </c>
      <c r="B4" s="59" t="s">
        <v>16</v>
      </c>
      <c r="C4" s="60" t="s">
        <v>23</v>
      </c>
      <c r="D4" s="59" t="s">
        <v>11</v>
      </c>
      <c r="E4" s="54" t="s">
        <v>7</v>
      </c>
      <c r="F4" s="54" t="s">
        <v>19</v>
      </c>
      <c r="G4" s="54"/>
    </row>
    <row r="5" spans="1:7" ht="12.75" customHeight="1">
      <c r="A5" s="59"/>
      <c r="B5" s="59"/>
      <c r="C5" s="61"/>
      <c r="D5" s="59"/>
      <c r="E5" s="54"/>
      <c r="F5" s="25" t="s">
        <v>17</v>
      </c>
      <c r="G5" s="25" t="s">
        <v>18</v>
      </c>
    </row>
    <row r="6" spans="1:8" ht="16.5" customHeight="1">
      <c r="A6" s="30">
        <v>1</v>
      </c>
      <c r="B6" s="31">
        <f>INDEX(BensConsumo!$A$2:$A$406,$H6,1)</f>
        <v>0</v>
      </c>
      <c r="C6" s="31"/>
      <c r="D6" s="32">
        <f>INDEX(BensConsumo!$A$2:$C$406,$H6,3)</f>
        <v>0</v>
      </c>
      <c r="E6" s="33">
        <f>INDEX(BensConsumo!$D$2:$D$406,$H6,1)</f>
        <v>0</v>
      </c>
      <c r="F6" s="34" t="s">
        <v>22</v>
      </c>
      <c r="G6" s="32"/>
      <c r="H6" s="3">
        <v>1</v>
      </c>
    </row>
    <row r="7" spans="1:8" ht="16.5" customHeight="1">
      <c r="A7" s="30">
        <v>2</v>
      </c>
      <c r="B7" s="31">
        <f>INDEX(BensConsumo!$A$2:$A$406,$H7,1)</f>
        <v>0</v>
      </c>
      <c r="C7" s="31">
        <f>INDEX(BensConsumo!$B$2:$B$406,$H7,1)</f>
        <v>0</v>
      </c>
      <c r="D7" s="32">
        <f>INDEX(BensConsumo!$A$2:$C$406,$H7,3)</f>
        <v>0</v>
      </c>
      <c r="E7" s="33">
        <f>INDEX(BensConsumo!$D$2:$D$406,$H7,1)</f>
        <v>0</v>
      </c>
      <c r="F7" s="34"/>
      <c r="G7" s="32"/>
      <c r="H7" s="3">
        <v>1</v>
      </c>
    </row>
    <row r="8" spans="1:8" ht="16.5" customHeight="1">
      <c r="A8" s="30">
        <v>3</v>
      </c>
      <c r="B8" s="31">
        <f>INDEX(BensConsumo!$A$2:$A$406,$H8,1)</f>
        <v>0</v>
      </c>
      <c r="C8" s="31">
        <f>INDEX(BensConsumo!$B$2:$B$406,$H8,1)</f>
        <v>0</v>
      </c>
      <c r="D8" s="32">
        <f>INDEX(BensConsumo!$A$2:$C$406,$H8,3)</f>
        <v>0</v>
      </c>
      <c r="E8" s="33">
        <f>INDEX(BensConsumo!$D$2:$D$406,$H8,1)</f>
        <v>0</v>
      </c>
      <c r="F8" s="34"/>
      <c r="G8" s="32"/>
      <c r="H8" s="3">
        <v>1</v>
      </c>
    </row>
    <row r="9" spans="1:8" ht="16.5" customHeight="1">
      <c r="A9" s="30">
        <v>4</v>
      </c>
      <c r="B9" s="31">
        <f>INDEX(BensConsumo!$A$2:$A$406,$H9,1)</f>
        <v>0</v>
      </c>
      <c r="C9" s="31">
        <f>INDEX(BensConsumo!$B$2:$B$406,$H9,1)</f>
        <v>0</v>
      </c>
      <c r="D9" s="32">
        <f>INDEX(BensConsumo!$A$2:$C$406,$H9,3)</f>
        <v>0</v>
      </c>
      <c r="E9" s="33">
        <f>INDEX(BensConsumo!$D$2:$D$406,$H9,1)</f>
        <v>0</v>
      </c>
      <c r="F9" s="34"/>
      <c r="G9" s="32"/>
      <c r="H9" s="3">
        <v>1</v>
      </c>
    </row>
    <row r="10" spans="1:8" ht="16.5" customHeight="1">
      <c r="A10" s="30">
        <v>5</v>
      </c>
      <c r="B10" s="31">
        <f>INDEX(BensConsumo!$A$2:$A$406,$H10,1)</f>
        <v>0</v>
      </c>
      <c r="C10" s="31">
        <f>INDEX(BensConsumo!$B$2:$B$406,$H10,1)</f>
        <v>0</v>
      </c>
      <c r="D10" s="32">
        <f>INDEX(BensConsumo!$A$2:$C$406,$H10,3)</f>
        <v>0</v>
      </c>
      <c r="E10" s="33">
        <f>INDEX(BensConsumo!$D$2:$D$406,$H10,1)</f>
        <v>0</v>
      </c>
      <c r="F10" s="34"/>
      <c r="G10" s="32"/>
      <c r="H10" s="3">
        <v>1</v>
      </c>
    </row>
    <row r="11" spans="1:8" ht="16.5" customHeight="1">
      <c r="A11" s="30">
        <v>6</v>
      </c>
      <c r="B11" s="31">
        <f>INDEX(BensConsumo!$A$2:$A$406,$H11,1)</f>
        <v>0</v>
      </c>
      <c r="C11" s="31">
        <f>INDEX(BensConsumo!$B$2:$B$406,$H11,1)</f>
        <v>0</v>
      </c>
      <c r="D11" s="32">
        <f>INDEX(BensConsumo!$A$2:$C$406,$H11,3)</f>
        <v>0</v>
      </c>
      <c r="E11" s="33">
        <f>INDEX(BensConsumo!$D$2:$D$406,$H11,1)</f>
        <v>0</v>
      </c>
      <c r="F11" s="34"/>
      <c r="G11" s="32"/>
      <c r="H11" s="3">
        <v>1</v>
      </c>
    </row>
    <row r="12" spans="1:8" ht="16.5" customHeight="1">
      <c r="A12" s="30">
        <v>7</v>
      </c>
      <c r="B12" s="31">
        <f>INDEX(BensConsumo!$A$2:$A$406,$H12,1)</f>
        <v>0</v>
      </c>
      <c r="C12" s="31">
        <f>INDEX(BensConsumo!$B$2:$B$406,$H12,1)</f>
        <v>0</v>
      </c>
      <c r="D12" s="32">
        <f>INDEX(BensConsumo!$A$2:$C$406,$H12,3)</f>
        <v>0</v>
      </c>
      <c r="E12" s="33">
        <f>INDEX(BensConsumo!$D$2:$D$406,$H12,1)</f>
        <v>0</v>
      </c>
      <c r="F12" s="34"/>
      <c r="G12" s="32"/>
      <c r="H12" s="3">
        <v>1</v>
      </c>
    </row>
    <row r="13" spans="1:8" ht="16.5" customHeight="1">
      <c r="A13" s="30">
        <v>8</v>
      </c>
      <c r="B13" s="31">
        <f>INDEX(BensConsumo!$A$2:$A$406,$H13,1)</f>
        <v>0</v>
      </c>
      <c r="C13" s="31">
        <f>INDEX(BensConsumo!$B$2:$B$406,$H13,1)</f>
        <v>0</v>
      </c>
      <c r="D13" s="32">
        <f>INDEX(BensConsumo!$A$2:$C$406,$H13,3)</f>
        <v>0</v>
      </c>
      <c r="E13" s="33">
        <f>INDEX(BensConsumo!$D$2:$D$406,$H13,1)</f>
        <v>0</v>
      </c>
      <c r="F13" s="34"/>
      <c r="G13" s="32"/>
      <c r="H13" s="3">
        <v>1</v>
      </c>
    </row>
    <row r="14" spans="1:8" ht="16.5" customHeight="1">
      <c r="A14" s="30">
        <v>9</v>
      </c>
      <c r="B14" s="31">
        <f>INDEX(BensConsumo!$A$2:$A$406,$H14,1)</f>
        <v>0</v>
      </c>
      <c r="C14" s="31">
        <f>INDEX(BensConsumo!$B$2:$B$406,$H14,1)</f>
        <v>0</v>
      </c>
      <c r="D14" s="32">
        <f>INDEX(BensConsumo!$A$2:$C$406,$H14,3)</f>
        <v>0</v>
      </c>
      <c r="E14" s="33">
        <f>INDEX(BensConsumo!$D$2:$D$406,$H14,1)</f>
        <v>0</v>
      </c>
      <c r="F14" s="34"/>
      <c r="G14" s="32"/>
      <c r="H14" s="3">
        <v>1</v>
      </c>
    </row>
    <row r="15" spans="1:8" ht="16.5" customHeight="1">
      <c r="A15" s="30">
        <v>10</v>
      </c>
      <c r="B15" s="31">
        <f>INDEX(BensConsumo!$A$2:$A$406,$H15,1)</f>
        <v>0</v>
      </c>
      <c r="C15" s="31">
        <f>INDEX(BensConsumo!$B$2:$B$406,$H15,1)</f>
        <v>0</v>
      </c>
      <c r="D15" s="32">
        <f>INDEX(BensConsumo!$A$2:$C$406,$H15,3)</f>
        <v>0</v>
      </c>
      <c r="E15" s="33">
        <f>INDEX(BensConsumo!$D$2:$D$406,$H15,1)</f>
        <v>0</v>
      </c>
      <c r="F15" s="34"/>
      <c r="G15" s="32"/>
      <c r="H15" s="3">
        <v>1</v>
      </c>
    </row>
    <row r="16" spans="1:7" ht="19.5" customHeight="1">
      <c r="A16" s="47" t="s">
        <v>20</v>
      </c>
      <c r="B16" s="47"/>
      <c r="C16" s="43" t="s">
        <v>21</v>
      </c>
      <c r="D16" s="44"/>
      <c r="E16" s="36"/>
      <c r="F16" s="38" t="s">
        <v>24</v>
      </c>
      <c r="G16" s="35"/>
    </row>
    <row r="17" spans="1:7" ht="29.25" customHeight="1">
      <c r="A17" s="48"/>
      <c r="B17" s="48"/>
      <c r="C17" s="45"/>
      <c r="D17" s="46"/>
      <c r="E17" s="37"/>
      <c r="F17" s="50"/>
      <c r="G17" s="51"/>
    </row>
    <row r="18" spans="1:7" ht="16.5" customHeight="1" thickBot="1">
      <c r="A18" s="10" t="s">
        <v>14</v>
      </c>
      <c r="B18" s="4"/>
      <c r="C18" s="4"/>
      <c r="D18" s="5"/>
      <c r="E18" s="4"/>
      <c r="F18" s="4"/>
      <c r="G18" s="6" t="s">
        <v>12</v>
      </c>
    </row>
    <row r="19" ht="11.25" customHeight="1"/>
    <row r="20" spans="4:7" ht="45" customHeight="1">
      <c r="D20" s="55" t="s">
        <v>123</v>
      </c>
      <c r="E20" s="56"/>
      <c r="F20" s="9" t="s">
        <v>10</v>
      </c>
      <c r="G20" s="8" t="str">
        <f>G1</f>
        <v> </v>
      </c>
    </row>
    <row r="21" spans="1:7" ht="27" customHeight="1">
      <c r="A21" s="41" t="s">
        <v>9</v>
      </c>
      <c r="B21" s="42"/>
      <c r="C21" s="42"/>
      <c r="D21" s="57" t="str">
        <f>D2</f>
        <v> </v>
      </c>
      <c r="E21" s="58"/>
      <c r="F21" s="7" t="str">
        <f>F2</f>
        <v>CÓDIGO</v>
      </c>
      <c r="G21" s="23" t="str">
        <f>G2</f>
        <v> </v>
      </c>
    </row>
    <row r="22" spans="1:7" ht="27" customHeight="1">
      <c r="A22" s="41" t="s">
        <v>8</v>
      </c>
      <c r="B22" s="42"/>
      <c r="C22" s="42"/>
      <c r="D22" s="57" t="str">
        <f>D3</f>
        <v> </v>
      </c>
      <c r="E22" s="58"/>
      <c r="F22" s="7" t="str">
        <f>F3</f>
        <v>TEL.</v>
      </c>
      <c r="G22" s="23" t="str">
        <f>G3</f>
        <v> </v>
      </c>
    </row>
    <row r="23" spans="1:7" ht="19.5" customHeight="1">
      <c r="A23" s="59" t="s">
        <v>15</v>
      </c>
      <c r="B23" s="59" t="s">
        <v>16</v>
      </c>
      <c r="C23" s="60" t="str">
        <f>C4</f>
        <v>MODELO</v>
      </c>
      <c r="D23" s="59" t="s">
        <v>11</v>
      </c>
      <c r="E23" s="54" t="s">
        <v>7</v>
      </c>
      <c r="F23" s="54" t="s">
        <v>19</v>
      </c>
      <c r="G23" s="54"/>
    </row>
    <row r="24" spans="1:7" ht="19.5" customHeight="1">
      <c r="A24" s="59"/>
      <c r="B24" s="59"/>
      <c r="C24" s="61"/>
      <c r="D24" s="59"/>
      <c r="E24" s="54"/>
      <c r="F24" s="25" t="s">
        <v>17</v>
      </c>
      <c r="G24" s="25" t="s">
        <v>18</v>
      </c>
    </row>
    <row r="25" spans="1:7" ht="16.5" customHeight="1">
      <c r="A25" s="30">
        <v>1</v>
      </c>
      <c r="B25" s="31">
        <f aca="true" t="shared" si="0" ref="B25:E34">B6</f>
        <v>0</v>
      </c>
      <c r="C25" s="31">
        <f>C6</f>
        <v>0</v>
      </c>
      <c r="D25" s="27">
        <f t="shared" si="0"/>
        <v>0</v>
      </c>
      <c r="E25" s="28">
        <f t="shared" si="0"/>
        <v>0</v>
      </c>
      <c r="F25" s="29" t="str">
        <f aca="true" t="shared" si="1" ref="F25:F34">F6</f>
        <v> </v>
      </c>
      <c r="G25" s="2"/>
    </row>
    <row r="26" spans="1:7" ht="16.5" customHeight="1">
      <c r="A26" s="30">
        <v>2</v>
      </c>
      <c r="B26" s="31">
        <f t="shared" si="0"/>
        <v>0</v>
      </c>
      <c r="C26" s="31">
        <f t="shared" si="0"/>
        <v>0</v>
      </c>
      <c r="D26" s="27">
        <f aca="true" t="shared" si="2" ref="D26:D34">D7</f>
        <v>0</v>
      </c>
      <c r="E26" s="28">
        <f t="shared" si="0"/>
        <v>0</v>
      </c>
      <c r="F26" s="29">
        <f t="shared" si="1"/>
        <v>0</v>
      </c>
      <c r="G26" s="2"/>
    </row>
    <row r="27" spans="1:7" ht="16.5" customHeight="1">
      <c r="A27" s="30">
        <v>3</v>
      </c>
      <c r="B27" s="31">
        <f t="shared" si="0"/>
        <v>0</v>
      </c>
      <c r="C27" s="31">
        <f t="shared" si="0"/>
        <v>0</v>
      </c>
      <c r="D27" s="27">
        <f t="shared" si="2"/>
        <v>0</v>
      </c>
      <c r="E27" s="28">
        <f t="shared" si="0"/>
        <v>0</v>
      </c>
      <c r="F27" s="29">
        <f t="shared" si="1"/>
        <v>0</v>
      </c>
      <c r="G27" s="2"/>
    </row>
    <row r="28" spans="1:7" ht="16.5" customHeight="1">
      <c r="A28" s="30">
        <v>4</v>
      </c>
      <c r="B28" s="31">
        <f t="shared" si="0"/>
        <v>0</v>
      </c>
      <c r="C28" s="31">
        <f t="shared" si="0"/>
        <v>0</v>
      </c>
      <c r="D28" s="27">
        <f t="shared" si="2"/>
        <v>0</v>
      </c>
      <c r="E28" s="28">
        <f t="shared" si="0"/>
        <v>0</v>
      </c>
      <c r="F28" s="29">
        <f t="shared" si="1"/>
        <v>0</v>
      </c>
      <c r="G28" s="2"/>
    </row>
    <row r="29" spans="1:7" ht="16.5" customHeight="1">
      <c r="A29" s="30">
        <v>5</v>
      </c>
      <c r="B29" s="31">
        <f t="shared" si="0"/>
        <v>0</v>
      </c>
      <c r="C29" s="31">
        <f t="shared" si="0"/>
        <v>0</v>
      </c>
      <c r="D29" s="27">
        <f t="shared" si="2"/>
        <v>0</v>
      </c>
      <c r="E29" s="28">
        <f t="shared" si="0"/>
        <v>0</v>
      </c>
      <c r="F29" s="29">
        <f t="shared" si="1"/>
        <v>0</v>
      </c>
      <c r="G29" s="2"/>
    </row>
    <row r="30" spans="1:7" ht="16.5" customHeight="1">
      <c r="A30" s="30">
        <v>6</v>
      </c>
      <c r="B30" s="31">
        <f t="shared" si="0"/>
        <v>0</v>
      </c>
      <c r="C30" s="31">
        <f t="shared" si="0"/>
        <v>0</v>
      </c>
      <c r="D30" s="27">
        <f t="shared" si="2"/>
        <v>0</v>
      </c>
      <c r="E30" s="28">
        <f t="shared" si="0"/>
        <v>0</v>
      </c>
      <c r="F30" s="29">
        <f t="shared" si="1"/>
        <v>0</v>
      </c>
      <c r="G30" s="2"/>
    </row>
    <row r="31" spans="1:7" ht="16.5" customHeight="1">
      <c r="A31" s="30">
        <v>7</v>
      </c>
      <c r="B31" s="31">
        <f t="shared" si="0"/>
        <v>0</v>
      </c>
      <c r="C31" s="31">
        <f t="shared" si="0"/>
        <v>0</v>
      </c>
      <c r="D31" s="27">
        <f t="shared" si="2"/>
        <v>0</v>
      </c>
      <c r="E31" s="28">
        <f t="shared" si="0"/>
        <v>0</v>
      </c>
      <c r="F31" s="29">
        <f t="shared" si="1"/>
        <v>0</v>
      </c>
      <c r="G31" s="2"/>
    </row>
    <row r="32" spans="1:7" ht="16.5" customHeight="1">
      <c r="A32" s="30">
        <v>8</v>
      </c>
      <c r="B32" s="31">
        <f t="shared" si="0"/>
        <v>0</v>
      </c>
      <c r="C32" s="31">
        <f t="shared" si="0"/>
        <v>0</v>
      </c>
      <c r="D32" s="27">
        <f t="shared" si="2"/>
        <v>0</v>
      </c>
      <c r="E32" s="28">
        <f t="shared" si="0"/>
        <v>0</v>
      </c>
      <c r="F32" s="29">
        <f t="shared" si="1"/>
        <v>0</v>
      </c>
      <c r="G32" s="2"/>
    </row>
    <row r="33" spans="1:7" ht="16.5" customHeight="1">
      <c r="A33" s="30">
        <v>9</v>
      </c>
      <c r="B33" s="31">
        <f t="shared" si="0"/>
        <v>0</v>
      </c>
      <c r="C33" s="31">
        <f t="shared" si="0"/>
        <v>0</v>
      </c>
      <c r="D33" s="27">
        <f t="shared" si="2"/>
        <v>0</v>
      </c>
      <c r="E33" s="28">
        <f t="shared" si="0"/>
        <v>0</v>
      </c>
      <c r="F33" s="29">
        <f t="shared" si="1"/>
        <v>0</v>
      </c>
      <c r="G33" s="2"/>
    </row>
    <row r="34" spans="1:7" ht="16.5" customHeight="1">
      <c r="A34" s="30">
        <v>10</v>
      </c>
      <c r="B34" s="31">
        <f t="shared" si="0"/>
        <v>0</v>
      </c>
      <c r="C34" s="13">
        <f t="shared" si="0"/>
        <v>0</v>
      </c>
      <c r="D34" s="16">
        <f t="shared" si="2"/>
        <v>0</v>
      </c>
      <c r="E34" s="15">
        <f t="shared" si="0"/>
        <v>0</v>
      </c>
      <c r="F34" s="26">
        <f t="shared" si="1"/>
        <v>0</v>
      </c>
      <c r="G34" s="2"/>
    </row>
    <row r="35" spans="1:7" ht="19.5" customHeight="1">
      <c r="A35" s="47" t="s">
        <v>20</v>
      </c>
      <c r="B35" s="47"/>
      <c r="C35" s="43" t="str">
        <f>C16</f>
        <v>ASS.DO REQUISITANTE</v>
      </c>
      <c r="D35" s="44"/>
      <c r="E35" s="36" t="s">
        <v>22</v>
      </c>
      <c r="F35" s="38" t="str">
        <f>F16</f>
        <v>AUTORIZADO POR</v>
      </c>
      <c r="G35" s="35"/>
    </row>
    <row r="36" spans="1:7" ht="29.25" customHeight="1">
      <c r="A36" s="49"/>
      <c r="B36" s="49"/>
      <c r="C36" s="53"/>
      <c r="D36" s="51"/>
      <c r="E36" s="40"/>
      <c r="F36" s="50"/>
      <c r="G36" s="51"/>
    </row>
    <row r="37" spans="6:7" ht="12.75">
      <c r="F37" s="52" t="s">
        <v>13</v>
      </c>
      <c r="G37" s="52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F8" sqref="F8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7" t="s">
        <v>0</v>
      </c>
      <c r="B1" s="18" t="s">
        <v>1</v>
      </c>
      <c r="C1" s="18" t="s">
        <v>2</v>
      </c>
      <c r="D1" s="18" t="s">
        <v>3</v>
      </c>
    </row>
    <row r="2" spans="1:4" ht="11.25">
      <c r="A2" s="19"/>
      <c r="B2" s="20"/>
      <c r="C2" s="20"/>
      <c r="D2" s="20"/>
    </row>
    <row r="3" spans="1:4" ht="11.25">
      <c r="A3" s="64">
        <v>3015001</v>
      </c>
      <c r="B3" s="66"/>
      <c r="C3" s="66" t="s">
        <v>92</v>
      </c>
      <c r="D3" s="65" t="s">
        <v>6</v>
      </c>
    </row>
    <row r="4" spans="1:9" ht="11.25">
      <c r="A4" s="67">
        <v>3015002</v>
      </c>
      <c r="B4" s="69"/>
      <c r="C4" s="69" t="s">
        <v>93</v>
      </c>
      <c r="D4" s="68" t="s">
        <v>6</v>
      </c>
      <c r="F4" s="14"/>
      <c r="G4" s="14"/>
      <c r="H4" s="14"/>
      <c r="I4" s="14"/>
    </row>
    <row r="5" spans="1:4" ht="11.25">
      <c r="A5" s="67">
        <v>3001001</v>
      </c>
      <c r="B5" s="68"/>
      <c r="C5" s="69" t="s">
        <v>26</v>
      </c>
      <c r="D5" s="68" t="s">
        <v>4</v>
      </c>
    </row>
    <row r="6" spans="1:4" ht="11.25">
      <c r="A6" s="67">
        <v>3001005</v>
      </c>
      <c r="B6" s="68"/>
      <c r="C6" s="69" t="s">
        <v>28</v>
      </c>
      <c r="D6" s="68" t="s">
        <v>4</v>
      </c>
    </row>
    <row r="7" spans="1:4" ht="11.25">
      <c r="A7" s="67">
        <v>3001006</v>
      </c>
      <c r="B7" s="68"/>
      <c r="C7" s="69" t="s">
        <v>28</v>
      </c>
      <c r="D7" s="68" t="s">
        <v>4</v>
      </c>
    </row>
    <row r="8" spans="1:4" ht="11.25">
      <c r="A8" s="67">
        <v>3001002</v>
      </c>
      <c r="B8" s="68"/>
      <c r="C8" s="69" t="s">
        <v>27</v>
      </c>
      <c r="D8" s="68" t="s">
        <v>4</v>
      </c>
    </row>
    <row r="9" spans="1:4" ht="11.25">
      <c r="A9" s="67">
        <v>3002001</v>
      </c>
      <c r="B9" s="68"/>
      <c r="C9" s="69" t="s">
        <v>29</v>
      </c>
      <c r="D9" s="68" t="s">
        <v>4</v>
      </c>
    </row>
    <row r="10" spans="1:4" ht="11.25">
      <c r="A10" s="67">
        <v>3002003</v>
      </c>
      <c r="B10" s="68"/>
      <c r="C10" s="69" t="s">
        <v>31</v>
      </c>
      <c r="D10" s="68" t="s">
        <v>4</v>
      </c>
    </row>
    <row r="11" spans="1:4" ht="11.25">
      <c r="A11" s="67">
        <v>3002002</v>
      </c>
      <c r="B11" s="68"/>
      <c r="C11" s="69" t="s">
        <v>30</v>
      </c>
      <c r="D11" s="68" t="s">
        <v>4</v>
      </c>
    </row>
    <row r="12" spans="1:4" ht="11.25">
      <c r="A12" s="67">
        <v>3016011</v>
      </c>
      <c r="B12" s="69"/>
      <c r="C12" s="69" t="s">
        <v>104</v>
      </c>
      <c r="D12" s="68" t="s">
        <v>6</v>
      </c>
    </row>
    <row r="13" spans="1:4" ht="11.25">
      <c r="A13" s="67">
        <v>3016012</v>
      </c>
      <c r="B13" s="69"/>
      <c r="C13" s="69" t="s">
        <v>105</v>
      </c>
      <c r="D13" s="68" t="s">
        <v>6</v>
      </c>
    </row>
    <row r="14" spans="1:4" ht="11.25">
      <c r="A14" s="67">
        <v>3016013</v>
      </c>
      <c r="B14" s="69"/>
      <c r="C14" s="69" t="s">
        <v>106</v>
      </c>
      <c r="D14" s="68" t="s">
        <v>6</v>
      </c>
    </row>
    <row r="15" spans="1:4" ht="11.25">
      <c r="A15" s="67">
        <v>3016014</v>
      </c>
      <c r="B15" s="68"/>
      <c r="C15" s="69" t="s">
        <v>107</v>
      </c>
      <c r="D15" s="68" t="s">
        <v>6</v>
      </c>
    </row>
    <row r="16" spans="1:4" ht="11.25">
      <c r="A16" s="67">
        <v>3016019</v>
      </c>
      <c r="B16" s="68"/>
      <c r="C16" s="69" t="s">
        <v>112</v>
      </c>
      <c r="D16" s="68" t="s">
        <v>6</v>
      </c>
    </row>
    <row r="17" spans="1:4" ht="11.25">
      <c r="A17" s="67">
        <v>3016020</v>
      </c>
      <c r="B17" s="68"/>
      <c r="C17" s="69" t="s">
        <v>113</v>
      </c>
      <c r="D17" s="68" t="s">
        <v>6</v>
      </c>
    </row>
    <row r="18" spans="1:4" ht="11.25">
      <c r="A18" s="67">
        <v>3016002</v>
      </c>
      <c r="B18" s="69"/>
      <c r="C18" s="69" t="s">
        <v>95</v>
      </c>
      <c r="D18" s="68" t="s">
        <v>6</v>
      </c>
    </row>
    <row r="19" spans="1:4" ht="11.25">
      <c r="A19" s="67">
        <v>3016001</v>
      </c>
      <c r="B19" s="69"/>
      <c r="C19" s="69" t="s">
        <v>94</v>
      </c>
      <c r="D19" s="68" t="s">
        <v>6</v>
      </c>
    </row>
    <row r="20" spans="1:4" ht="11.25">
      <c r="A20" s="67">
        <v>3016006</v>
      </c>
      <c r="B20" s="69"/>
      <c r="C20" s="69" t="s">
        <v>99</v>
      </c>
      <c r="D20" s="68" t="s">
        <v>6</v>
      </c>
    </row>
    <row r="21" spans="1:4" ht="11.25">
      <c r="A21" s="67">
        <v>3016007</v>
      </c>
      <c r="B21" s="69"/>
      <c r="C21" s="69" t="s">
        <v>100</v>
      </c>
      <c r="D21" s="68" t="s">
        <v>6</v>
      </c>
    </row>
    <row r="22" spans="1:4" ht="11.25">
      <c r="A22" s="67">
        <v>3016008</v>
      </c>
      <c r="B22" s="69"/>
      <c r="C22" s="69" t="s">
        <v>101</v>
      </c>
      <c r="D22" s="68" t="s">
        <v>6</v>
      </c>
    </row>
    <row r="23" spans="1:4" ht="11.25">
      <c r="A23" s="67">
        <v>3016009</v>
      </c>
      <c r="B23" s="69"/>
      <c r="C23" s="69" t="s">
        <v>102</v>
      </c>
      <c r="D23" s="68" t="s">
        <v>6</v>
      </c>
    </row>
    <row r="24" spans="1:4" ht="11.25">
      <c r="A24" s="67">
        <v>3016010</v>
      </c>
      <c r="B24" s="69"/>
      <c r="C24" s="69" t="s">
        <v>103</v>
      </c>
      <c r="D24" s="68" t="s">
        <v>6</v>
      </c>
    </row>
    <row r="25" spans="1:4" ht="11.25">
      <c r="A25" s="67">
        <v>3016025</v>
      </c>
      <c r="B25" s="68"/>
      <c r="C25" s="69" t="s">
        <v>118</v>
      </c>
      <c r="D25" s="68" t="s">
        <v>6</v>
      </c>
    </row>
    <row r="26" spans="1:4" ht="11.25">
      <c r="A26" s="67">
        <v>3016026</v>
      </c>
      <c r="B26" s="68"/>
      <c r="C26" s="69" t="s">
        <v>119</v>
      </c>
      <c r="D26" s="68" t="s">
        <v>6</v>
      </c>
    </row>
    <row r="27" spans="1:4" ht="11.25">
      <c r="A27" s="67">
        <v>3016022</v>
      </c>
      <c r="B27" s="68"/>
      <c r="C27" s="69" t="s">
        <v>115</v>
      </c>
      <c r="D27" s="68" t="s">
        <v>6</v>
      </c>
    </row>
    <row r="28" spans="1:4" ht="11.25">
      <c r="A28" s="67">
        <v>3016023</v>
      </c>
      <c r="B28" s="68"/>
      <c r="C28" s="69" t="s">
        <v>116</v>
      </c>
      <c r="D28" s="68" t="s">
        <v>6</v>
      </c>
    </row>
    <row r="29" spans="1:4" ht="11.25">
      <c r="A29" s="67">
        <v>3016024</v>
      </c>
      <c r="B29" s="68"/>
      <c r="C29" s="69" t="s">
        <v>117</v>
      </c>
      <c r="D29" s="68" t="s">
        <v>6</v>
      </c>
    </row>
    <row r="30" spans="1:4" ht="11.25">
      <c r="A30" s="67">
        <v>3016015</v>
      </c>
      <c r="B30" s="68"/>
      <c r="C30" s="69" t="s">
        <v>108</v>
      </c>
      <c r="D30" s="68" t="s">
        <v>6</v>
      </c>
    </row>
    <row r="31" spans="1:4" ht="11.25">
      <c r="A31" s="67">
        <v>3016016</v>
      </c>
      <c r="B31" s="68"/>
      <c r="C31" s="69" t="s">
        <v>109</v>
      </c>
      <c r="D31" s="68" t="s">
        <v>6</v>
      </c>
    </row>
    <row r="32" spans="1:4" ht="11.25">
      <c r="A32" s="67">
        <v>3016017</v>
      </c>
      <c r="B32" s="68"/>
      <c r="C32" s="69" t="s">
        <v>110</v>
      </c>
      <c r="D32" s="68" t="s">
        <v>6</v>
      </c>
    </row>
    <row r="33" spans="1:4" ht="10.5" customHeight="1">
      <c r="A33" s="67">
        <v>3016018</v>
      </c>
      <c r="B33" s="68"/>
      <c r="C33" s="69" t="s">
        <v>111</v>
      </c>
      <c r="D33" s="68" t="s">
        <v>6</v>
      </c>
    </row>
    <row r="34" spans="1:4" ht="9.75" customHeight="1">
      <c r="A34" s="67">
        <v>3016027</v>
      </c>
      <c r="B34" s="68"/>
      <c r="C34" s="69" t="s">
        <v>124</v>
      </c>
      <c r="D34" s="68" t="s">
        <v>6</v>
      </c>
    </row>
    <row r="35" spans="1:4" ht="12.75" customHeight="1">
      <c r="A35" s="67">
        <v>3016021</v>
      </c>
      <c r="B35" s="68"/>
      <c r="C35" s="69" t="s">
        <v>114</v>
      </c>
      <c r="D35" s="68" t="s">
        <v>6</v>
      </c>
    </row>
    <row r="36" spans="1:4" ht="11.25" customHeight="1">
      <c r="A36" s="67">
        <v>3016003</v>
      </c>
      <c r="B36" s="69"/>
      <c r="C36" s="69" t="s">
        <v>96</v>
      </c>
      <c r="D36" s="68" t="s">
        <v>6</v>
      </c>
    </row>
    <row r="37" spans="1:4" ht="11.25">
      <c r="A37" s="67">
        <v>3016004</v>
      </c>
      <c r="B37" s="69"/>
      <c r="C37" s="69" t="s">
        <v>97</v>
      </c>
      <c r="D37" s="68" t="s">
        <v>6</v>
      </c>
    </row>
    <row r="38" spans="1:4" ht="11.25">
      <c r="A38" s="67">
        <v>3016005</v>
      </c>
      <c r="B38" s="69"/>
      <c r="C38" s="69" t="s">
        <v>98</v>
      </c>
      <c r="D38" s="68" t="s">
        <v>6</v>
      </c>
    </row>
    <row r="39" spans="1:4" ht="12" customHeight="1">
      <c r="A39" s="67">
        <v>3012001</v>
      </c>
      <c r="B39" s="69"/>
      <c r="C39" s="69" t="s">
        <v>89</v>
      </c>
      <c r="D39" s="68" t="s">
        <v>4</v>
      </c>
    </row>
    <row r="40" spans="1:4" ht="12" customHeight="1">
      <c r="A40" s="67">
        <v>3003001</v>
      </c>
      <c r="B40" s="68"/>
      <c r="C40" s="69" t="s">
        <v>32</v>
      </c>
      <c r="D40" s="68" t="s">
        <v>33</v>
      </c>
    </row>
    <row r="41" spans="1:4" ht="11.25">
      <c r="A41" s="67">
        <v>3003002</v>
      </c>
      <c r="B41" s="68"/>
      <c r="C41" s="69" t="s">
        <v>34</v>
      </c>
      <c r="D41" s="68" t="s">
        <v>33</v>
      </c>
    </row>
    <row r="42" spans="1:4" ht="11.25">
      <c r="A42" s="67">
        <v>3003003</v>
      </c>
      <c r="B42" s="68"/>
      <c r="C42" s="69" t="s">
        <v>35</v>
      </c>
      <c r="D42" s="68" t="s">
        <v>33</v>
      </c>
    </row>
    <row r="43" spans="1:4" ht="12.75" customHeight="1">
      <c r="A43" s="67">
        <v>3004001</v>
      </c>
      <c r="B43" s="68"/>
      <c r="C43" s="69" t="s">
        <v>36</v>
      </c>
      <c r="D43" s="68" t="s">
        <v>33</v>
      </c>
    </row>
    <row r="44" spans="1:4" ht="12.75" customHeight="1">
      <c r="A44" s="67">
        <v>3004002</v>
      </c>
      <c r="B44" s="68"/>
      <c r="C44" s="69" t="s">
        <v>37</v>
      </c>
      <c r="D44" s="68" t="s">
        <v>33</v>
      </c>
    </row>
    <row r="45" spans="1:4" ht="12.75" customHeight="1">
      <c r="A45" s="67">
        <v>3004003</v>
      </c>
      <c r="B45" s="68"/>
      <c r="C45" s="69" t="s">
        <v>38</v>
      </c>
      <c r="D45" s="68" t="s">
        <v>33</v>
      </c>
    </row>
    <row r="46" spans="1:4" ht="11.25">
      <c r="A46" s="67">
        <v>3004004</v>
      </c>
      <c r="B46" s="68"/>
      <c r="C46" s="69" t="s">
        <v>39</v>
      </c>
      <c r="D46" s="68" t="s">
        <v>33</v>
      </c>
    </row>
    <row r="47" spans="1:4" ht="12.75" customHeight="1">
      <c r="A47" s="67">
        <v>3004005</v>
      </c>
      <c r="B47" s="68"/>
      <c r="C47" s="69" t="s">
        <v>40</v>
      </c>
      <c r="D47" s="68" t="s">
        <v>33</v>
      </c>
    </row>
    <row r="48" spans="1:4" ht="11.25">
      <c r="A48" s="67">
        <v>3005001</v>
      </c>
      <c r="B48" s="68"/>
      <c r="C48" s="69" t="s">
        <v>41</v>
      </c>
      <c r="D48" s="68" t="s">
        <v>33</v>
      </c>
    </row>
    <row r="49" spans="1:4" ht="11.25">
      <c r="A49" s="67">
        <v>3005002</v>
      </c>
      <c r="B49" s="68"/>
      <c r="C49" s="69" t="s">
        <v>42</v>
      </c>
      <c r="D49" s="68" t="s">
        <v>33</v>
      </c>
    </row>
    <row r="50" spans="1:4" ht="11.25">
      <c r="A50" s="67">
        <v>3005003</v>
      </c>
      <c r="B50" s="68"/>
      <c r="C50" s="69" t="s">
        <v>43</v>
      </c>
      <c r="D50" s="68" t="s">
        <v>33</v>
      </c>
    </row>
    <row r="51" spans="1:4" ht="11.25">
      <c r="A51" s="67">
        <v>3005004</v>
      </c>
      <c r="B51" s="68"/>
      <c r="C51" s="69" t="s">
        <v>44</v>
      </c>
      <c r="D51" s="68" t="s">
        <v>33</v>
      </c>
    </row>
    <row r="52" spans="1:4" ht="11.25">
      <c r="A52" s="67">
        <v>3013002</v>
      </c>
      <c r="B52" s="69"/>
      <c r="C52" s="69" t="s">
        <v>91</v>
      </c>
      <c r="D52" s="68" t="s">
        <v>5</v>
      </c>
    </row>
    <row r="53" spans="1:4" ht="11.25">
      <c r="A53" s="67">
        <v>3013001</v>
      </c>
      <c r="B53" s="69"/>
      <c r="C53" s="69" t="s">
        <v>90</v>
      </c>
      <c r="D53" s="68" t="s">
        <v>5</v>
      </c>
    </row>
    <row r="54" spans="1:4" ht="12" customHeight="1">
      <c r="A54" s="67">
        <v>3017002</v>
      </c>
      <c r="B54" s="68"/>
      <c r="C54" s="69" t="s">
        <v>121</v>
      </c>
      <c r="D54" s="68" t="s">
        <v>6</v>
      </c>
    </row>
    <row r="55" spans="1:4" ht="11.25">
      <c r="A55" s="67">
        <v>3017001</v>
      </c>
      <c r="B55" s="68"/>
      <c r="C55" s="69" t="s">
        <v>120</v>
      </c>
      <c r="D55" s="68" t="s">
        <v>6</v>
      </c>
    </row>
    <row r="56" spans="1:4" ht="11.25">
      <c r="A56" s="67">
        <v>3017003</v>
      </c>
      <c r="B56" s="68"/>
      <c r="C56" s="69" t="s">
        <v>122</v>
      </c>
      <c r="D56" s="68" t="s">
        <v>6</v>
      </c>
    </row>
    <row r="57" spans="1:4" ht="12.75" customHeight="1">
      <c r="A57" s="67">
        <v>3007017</v>
      </c>
      <c r="B57" s="69"/>
      <c r="C57" s="69" t="s">
        <v>64</v>
      </c>
      <c r="D57" s="68" t="s">
        <v>4</v>
      </c>
    </row>
    <row r="58" spans="1:4" ht="11.25">
      <c r="A58" s="67">
        <v>3006001</v>
      </c>
      <c r="B58" s="69"/>
      <c r="C58" s="69" t="s">
        <v>45</v>
      </c>
      <c r="D58" s="68" t="s">
        <v>4</v>
      </c>
    </row>
    <row r="59" spans="1:4" ht="11.25">
      <c r="A59" s="67">
        <v>3006002</v>
      </c>
      <c r="B59" s="69"/>
      <c r="C59" s="69" t="s">
        <v>46</v>
      </c>
      <c r="D59" s="68" t="s">
        <v>4</v>
      </c>
    </row>
    <row r="60" spans="1:4" ht="11.25">
      <c r="A60" s="67">
        <v>3006005</v>
      </c>
      <c r="B60" s="69"/>
      <c r="C60" s="69" t="s">
        <v>49</v>
      </c>
      <c r="D60" s="68" t="s">
        <v>4</v>
      </c>
    </row>
    <row r="61" spans="1:4" ht="11.25">
      <c r="A61" s="67">
        <v>3006004</v>
      </c>
      <c r="B61" s="69"/>
      <c r="C61" s="69" t="s">
        <v>48</v>
      </c>
      <c r="D61" s="68" t="s">
        <v>4</v>
      </c>
    </row>
    <row r="62" spans="1:4" ht="11.25">
      <c r="A62" s="67">
        <v>3006003</v>
      </c>
      <c r="B62" s="69"/>
      <c r="C62" s="69" t="s">
        <v>47</v>
      </c>
      <c r="D62" s="68" t="s">
        <v>4</v>
      </c>
    </row>
    <row r="63" spans="1:4" ht="11.25">
      <c r="A63" s="67">
        <v>3007013</v>
      </c>
      <c r="B63" s="69"/>
      <c r="C63" s="69" t="s">
        <v>60</v>
      </c>
      <c r="D63" s="68" t="s">
        <v>4</v>
      </c>
    </row>
    <row r="64" spans="1:4" ht="11.25">
      <c r="A64" s="67">
        <v>3007014</v>
      </c>
      <c r="B64" s="69"/>
      <c r="C64" s="69" t="s">
        <v>61</v>
      </c>
      <c r="D64" s="68" t="s">
        <v>4</v>
      </c>
    </row>
    <row r="65" spans="1:4" ht="11.25">
      <c r="A65" s="67">
        <v>3007012</v>
      </c>
      <c r="B65" s="69"/>
      <c r="C65" s="69" t="s">
        <v>59</v>
      </c>
      <c r="D65" s="68" t="s">
        <v>4</v>
      </c>
    </row>
    <row r="66" spans="1:4" ht="11.25">
      <c r="A66" s="67">
        <v>3007015</v>
      </c>
      <c r="B66" s="69"/>
      <c r="C66" s="69" t="s">
        <v>62</v>
      </c>
      <c r="D66" s="68" t="s">
        <v>4</v>
      </c>
    </row>
    <row r="67" spans="1:4" ht="11.25">
      <c r="A67" s="67">
        <v>3007010</v>
      </c>
      <c r="B67" s="69"/>
      <c r="C67" s="69" t="s">
        <v>57</v>
      </c>
      <c r="D67" s="68" t="s">
        <v>4</v>
      </c>
    </row>
    <row r="68" spans="1:4" ht="11.25">
      <c r="A68" s="67">
        <v>3007011</v>
      </c>
      <c r="B68" s="69"/>
      <c r="C68" s="69" t="s">
        <v>58</v>
      </c>
      <c r="D68" s="68" t="s">
        <v>4</v>
      </c>
    </row>
    <row r="69" spans="1:4" ht="11.25">
      <c r="A69" s="67">
        <v>3007004</v>
      </c>
      <c r="B69" s="69"/>
      <c r="C69" s="69" t="s">
        <v>52</v>
      </c>
      <c r="D69" s="68" t="s">
        <v>4</v>
      </c>
    </row>
    <row r="70" spans="1:4" ht="11.25">
      <c r="A70" s="67">
        <v>3007008</v>
      </c>
      <c r="B70" s="69"/>
      <c r="C70" s="69" t="s">
        <v>55</v>
      </c>
      <c r="D70" s="68" t="s">
        <v>4</v>
      </c>
    </row>
    <row r="71" spans="1:4" ht="10.5" customHeight="1">
      <c r="A71" s="67">
        <v>3007005</v>
      </c>
      <c r="B71" s="69"/>
      <c r="C71" s="69" t="s">
        <v>53</v>
      </c>
      <c r="D71" s="68" t="s">
        <v>4</v>
      </c>
    </row>
    <row r="72" spans="1:4" ht="11.25">
      <c r="A72" s="67">
        <v>3007009</v>
      </c>
      <c r="B72" s="69"/>
      <c r="C72" s="69" t="s">
        <v>56</v>
      </c>
      <c r="D72" s="68" t="s">
        <v>4</v>
      </c>
    </row>
    <row r="73" spans="1:4" ht="11.25">
      <c r="A73" s="67">
        <v>3007002</v>
      </c>
      <c r="B73" s="69"/>
      <c r="C73" s="69" t="s">
        <v>50</v>
      </c>
      <c r="D73" s="68" t="s">
        <v>4</v>
      </c>
    </row>
    <row r="74" spans="1:4" ht="11.25">
      <c r="A74" s="67">
        <v>3007003</v>
      </c>
      <c r="B74" s="69"/>
      <c r="C74" s="69" t="s">
        <v>51</v>
      </c>
      <c r="D74" s="68" t="s">
        <v>4</v>
      </c>
    </row>
    <row r="75" spans="1:4" ht="11.25" customHeight="1">
      <c r="A75" s="67">
        <v>3007007</v>
      </c>
      <c r="B75" s="69"/>
      <c r="C75" s="69" t="s">
        <v>54</v>
      </c>
      <c r="D75" s="68" t="s">
        <v>4</v>
      </c>
    </row>
    <row r="76" spans="1:4" ht="11.25">
      <c r="A76" s="67">
        <v>3007016</v>
      </c>
      <c r="B76" s="69"/>
      <c r="C76" s="69" t="s">
        <v>63</v>
      </c>
      <c r="D76" s="68" t="s">
        <v>4</v>
      </c>
    </row>
    <row r="77" spans="1:4" ht="11.25">
      <c r="A77" s="67">
        <v>3007018</v>
      </c>
      <c r="B77" s="68"/>
      <c r="C77" s="69" t="s">
        <v>65</v>
      </c>
      <c r="D77" s="68" t="s">
        <v>4</v>
      </c>
    </row>
    <row r="78" spans="1:4" ht="11.25">
      <c r="A78" s="67">
        <v>3008001</v>
      </c>
      <c r="B78" s="68"/>
      <c r="C78" s="69" t="s">
        <v>66</v>
      </c>
      <c r="D78" s="68" t="s">
        <v>6</v>
      </c>
    </row>
    <row r="79" spans="1:4" ht="11.25">
      <c r="A79" s="67">
        <v>3008008</v>
      </c>
      <c r="B79" s="68"/>
      <c r="C79" s="69" t="s">
        <v>73</v>
      </c>
      <c r="D79" s="68" t="s">
        <v>6</v>
      </c>
    </row>
    <row r="80" spans="1:4" ht="12" customHeight="1">
      <c r="A80" s="67">
        <v>3008004</v>
      </c>
      <c r="B80" s="68"/>
      <c r="C80" s="69" t="s">
        <v>69</v>
      </c>
      <c r="D80" s="68" t="s">
        <v>6</v>
      </c>
    </row>
    <row r="81" spans="1:4" ht="11.25">
      <c r="A81" s="67">
        <v>3008006</v>
      </c>
      <c r="B81" s="68"/>
      <c r="C81" s="69" t="s">
        <v>71</v>
      </c>
      <c r="D81" s="68" t="s">
        <v>6</v>
      </c>
    </row>
    <row r="82" spans="1:4" ht="11.25">
      <c r="A82" s="67">
        <v>3008010</v>
      </c>
      <c r="B82" s="68"/>
      <c r="C82" s="69" t="s">
        <v>75</v>
      </c>
      <c r="D82" s="68" t="s">
        <v>6</v>
      </c>
    </row>
    <row r="83" spans="1:4" ht="11.25">
      <c r="A83" s="67">
        <v>3008002</v>
      </c>
      <c r="B83" s="68"/>
      <c r="C83" s="69" t="s">
        <v>67</v>
      </c>
      <c r="D83" s="68" t="s">
        <v>6</v>
      </c>
    </row>
    <row r="84" spans="1:4" ht="11.25">
      <c r="A84" s="67">
        <v>3008003</v>
      </c>
      <c r="B84" s="68"/>
      <c r="C84" s="69" t="s">
        <v>68</v>
      </c>
      <c r="D84" s="68" t="s">
        <v>6</v>
      </c>
    </row>
    <row r="85" spans="1:4" ht="11.25">
      <c r="A85" s="67">
        <v>3008009</v>
      </c>
      <c r="B85" s="68"/>
      <c r="C85" s="69" t="s">
        <v>74</v>
      </c>
      <c r="D85" s="68" t="s">
        <v>6</v>
      </c>
    </row>
    <row r="86" spans="1:4" ht="11.25">
      <c r="A86" s="67">
        <v>3008005</v>
      </c>
      <c r="B86" s="68"/>
      <c r="C86" s="69" t="s">
        <v>70</v>
      </c>
      <c r="D86" s="68" t="s">
        <v>6</v>
      </c>
    </row>
    <row r="87" spans="1:4" ht="11.25">
      <c r="A87" s="67">
        <v>3008007</v>
      </c>
      <c r="B87" s="68"/>
      <c r="C87" s="69" t="s">
        <v>72</v>
      </c>
      <c r="D87" s="68" t="s">
        <v>6</v>
      </c>
    </row>
    <row r="88" spans="1:4" ht="11.25">
      <c r="A88" s="67">
        <v>3008011</v>
      </c>
      <c r="B88" s="68"/>
      <c r="C88" s="69" t="s">
        <v>76</v>
      </c>
      <c r="D88" s="68" t="s">
        <v>6</v>
      </c>
    </row>
    <row r="89" spans="1:4" ht="11.25">
      <c r="A89" s="67">
        <v>3010002</v>
      </c>
      <c r="B89" s="69"/>
      <c r="C89" s="69" t="s">
        <v>79</v>
      </c>
      <c r="D89" s="68" t="s">
        <v>6</v>
      </c>
    </row>
    <row r="90" spans="1:4" ht="11.25">
      <c r="A90" s="67">
        <v>3010001</v>
      </c>
      <c r="B90" s="68"/>
      <c r="C90" s="69" t="s">
        <v>77</v>
      </c>
      <c r="D90" s="68" t="s">
        <v>78</v>
      </c>
    </row>
    <row r="91" spans="1:4" ht="11.25">
      <c r="A91" s="67">
        <v>3011009</v>
      </c>
      <c r="B91" s="69"/>
      <c r="C91" s="69" t="s">
        <v>88</v>
      </c>
      <c r="D91" s="68" t="s">
        <v>4</v>
      </c>
    </row>
    <row r="92" spans="1:4" ht="11.25">
      <c r="A92" s="67">
        <v>3011005</v>
      </c>
      <c r="B92" s="69"/>
      <c r="C92" s="69" t="s">
        <v>84</v>
      </c>
      <c r="D92" s="68" t="s">
        <v>4</v>
      </c>
    </row>
    <row r="93" spans="1:4" ht="11.25">
      <c r="A93" s="67">
        <v>3011004</v>
      </c>
      <c r="B93" s="69"/>
      <c r="C93" s="69" t="s">
        <v>83</v>
      </c>
      <c r="D93" s="68" t="s">
        <v>4</v>
      </c>
    </row>
    <row r="94" spans="1:4" ht="10.5" customHeight="1">
      <c r="A94" s="67">
        <v>3011002</v>
      </c>
      <c r="B94" s="69"/>
      <c r="C94" s="69" t="s">
        <v>81</v>
      </c>
      <c r="D94" s="68" t="s">
        <v>4</v>
      </c>
    </row>
    <row r="95" spans="1:4" ht="11.25">
      <c r="A95" s="67">
        <v>3011006</v>
      </c>
      <c r="B95" s="69"/>
      <c r="C95" s="69" t="s">
        <v>85</v>
      </c>
      <c r="D95" s="68" t="s">
        <v>4</v>
      </c>
    </row>
    <row r="96" spans="1:4" ht="12" customHeight="1">
      <c r="A96" s="67">
        <v>3011003</v>
      </c>
      <c r="B96" s="69"/>
      <c r="C96" s="69" t="s">
        <v>82</v>
      </c>
      <c r="D96" s="68" t="s">
        <v>4</v>
      </c>
    </row>
    <row r="97" spans="1:4" ht="12" customHeight="1">
      <c r="A97" s="64">
        <v>3011001</v>
      </c>
      <c r="B97" s="66"/>
      <c r="C97" s="66" t="s">
        <v>80</v>
      </c>
      <c r="D97" s="65" t="s">
        <v>4</v>
      </c>
    </row>
    <row r="98" spans="1:4" ht="12" customHeight="1">
      <c r="A98" s="67">
        <v>3011007</v>
      </c>
      <c r="B98" s="69"/>
      <c r="C98" s="69" t="s">
        <v>86</v>
      </c>
      <c r="D98" s="68" t="s">
        <v>4</v>
      </c>
    </row>
    <row r="99" spans="1:4" ht="11.25" customHeight="1">
      <c r="A99" s="67">
        <v>3011008</v>
      </c>
      <c r="B99" s="69"/>
      <c r="C99" s="69" t="s">
        <v>87</v>
      </c>
      <c r="D99" s="68" t="s">
        <v>4</v>
      </c>
    </row>
    <row r="100" spans="1:4" ht="11.25">
      <c r="A100" s="21"/>
      <c r="B100" s="22"/>
      <c r="C100" s="22"/>
      <c r="D100" s="21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2003-06-09T20:59:18Z</dcterms:modified>
  <cp:category/>
  <cp:version/>
  <cp:contentType/>
  <cp:contentStatus/>
</cp:coreProperties>
</file>